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568E5549-280E-4932-99F1-13D52828FE15}" xr6:coauthVersionLast="47" xr6:coauthVersionMax="47" xr10:uidLastSave="{00000000-0000-0000-0000-000000000000}"/>
  <bookViews>
    <workbookView xWindow="31740" yWindow="1470" windowWidth="14955" windowHeight="11355" xr2:uid="{FF1FE8AC-A97F-4978-8F45-CFE7B3AD138B}"/>
  </bookViews>
  <sheets>
    <sheet name="Sheet1" sheetId="1" r:id="rId1"/>
  </sheets>
  <definedNames>
    <definedName name="_xlnm.Print_Area" localSheetId="0">Sheet1!$B$2:$I$40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18" i="1"/>
  <c r="I17" i="1"/>
  <c r="I16" i="1" l="1"/>
  <c r="I38" i="1" s="1"/>
  <c r="I39" i="1" l="1"/>
  <c r="I40" i="1" s="1"/>
  <c r="D13" i="1" s="1"/>
</calcChain>
</file>

<file path=xl/sharedStrings.xml><?xml version="1.0" encoding="utf-8"?>
<sst xmlns="http://schemas.openxmlformats.org/spreadsheetml/2006/main" count="36" uniqueCount="35">
  <si>
    <t>フリーテンプレートと旅行記</t>
    <phoneticPr fontId="1"/>
  </si>
  <si>
    <t>発行日</t>
    <rPh sb="0" eb="2">
      <t>ハッコウ</t>
    </rPh>
    <rPh sb="2" eb="3">
      <t>ビ</t>
    </rPh>
    <phoneticPr fontId="6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</si>
  <si>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</si>
  <si>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TEL：</t>
    <phoneticPr fontId="1"/>
  </si>
  <si>
    <t>FAX：</t>
    <phoneticPr fontId="1"/>
  </si>
  <si>
    <t>ご請求金額</t>
    <rPh sb="1" eb="3">
      <t>セイキュウ</t>
    </rPh>
    <rPh sb="3" eb="5">
      <t>キンガク</t>
    </rPh>
    <phoneticPr fontId="6"/>
  </si>
  <si>
    <t>担当：</t>
    <rPh sb="0" eb="2">
      <t>タントウ</t>
    </rPh>
    <phoneticPr fontId="1"/>
  </si>
  <si>
    <t>型番</t>
    <rPh sb="0" eb="2">
      <t>カタバン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</si>
  <si>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</si>
  <si>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</si>
  <si>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振込手数料は貴社負担にてお願いいたします。</t>
    <rPh sb="0" eb="2">
      <t>フリコ</t>
    </rPh>
    <rPh sb="2" eb="5">
      <t>テスウリョウ</t>
    </rPh>
    <rPh sb="6" eb="8">
      <t>キシャ</t>
    </rPh>
    <rPh sb="8" eb="10">
      <t>フタン</t>
    </rPh>
    <rPh sb="13" eb="14">
      <t>ネガ</t>
    </rPh>
    <phoneticPr fontId="1"/>
  </si>
  <si>
    <t>小　計</t>
    <rPh sb="0" eb="1">
      <t>ショウ</t>
    </rPh>
    <rPh sb="2" eb="3">
      <t>ケイ</t>
    </rPh>
    <phoneticPr fontId="6"/>
  </si>
  <si>
    <t>消費税</t>
    <rPh sb="0" eb="3">
      <t>ショウヒゼイ</t>
    </rPh>
    <phoneticPr fontId="6"/>
  </si>
  <si>
    <t>〇銀行　〇支店　普通 〇</t>
    <rPh sb="1" eb="3">
      <t>ギンコウ</t>
    </rPh>
    <rPh sb="5" eb="7">
      <t>シテン</t>
    </rPh>
    <rPh sb="8" eb="10">
      <t>フツウ</t>
    </rPh>
    <phoneticPr fontId="1"/>
  </si>
  <si>
    <t>合　計</t>
    <rPh sb="0" eb="1">
      <t>ゴウ</t>
    </rPh>
    <rPh sb="2" eb="3">
      <t>ケイ</t>
    </rPh>
    <phoneticPr fontId="6"/>
  </si>
  <si>
    <t>請求明細書番号</t>
    <rPh sb="0" eb="2">
      <t>セイキュウ</t>
    </rPh>
    <rPh sb="2" eb="5">
      <t>メイサイショ</t>
    </rPh>
    <rPh sb="5" eb="7">
      <t>バンゴウ</t>
    </rPh>
    <phoneticPr fontId="6"/>
  </si>
  <si>
    <t>日付</t>
    <rPh sb="0" eb="2">
      <t>ヒヅケ</t>
    </rPh>
    <phoneticPr fontId="6"/>
  </si>
  <si>
    <t>伝票番号</t>
    <rPh sb="0" eb="4">
      <t>デンピョウバンゴウ</t>
    </rPh>
    <phoneticPr fontId="1"/>
  </si>
  <si>
    <t>12.20</t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</si>
  <si>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</si>
  <si>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</si>
  <si>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</si>
  <si>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扇風機</t>
    <rPh sb="0" eb="3">
      <t>センプウキ</t>
    </rPh>
    <phoneticPr fontId="1"/>
  </si>
  <si>
    <t>ASD-115</t>
    <phoneticPr fontId="1"/>
  </si>
  <si>
    <t>台</t>
    <rPh sb="0" eb="1">
      <t>ダイ</t>
    </rPh>
    <phoneticPr fontId="1"/>
  </si>
  <si>
    <t>12.22</t>
    <phoneticPr fontId="1"/>
  </si>
  <si>
    <t>除湿器</t>
    <rPh sb="0" eb="3">
      <t>ジョシツキ</t>
    </rPh>
    <phoneticPr fontId="1"/>
  </si>
  <si>
    <t>JJG-4556</t>
    <phoneticPr fontId="1"/>
  </si>
  <si>
    <t>振込先：大林南商事株式会社</t>
    <rPh sb="0" eb="3">
      <t>フリコミサキ</t>
    </rPh>
    <rPh sb="4" eb="6">
      <t>オオバヤシ</t>
    </rPh>
    <rPh sb="6" eb="7">
      <t>ミナミ</t>
    </rPh>
    <rPh sb="7" eb="9">
      <t>ショウジ</t>
    </rPh>
    <phoneticPr fontId="1"/>
  </si>
  <si>
    <t>2023.12.01</t>
    <phoneticPr fontId="1"/>
  </si>
  <si>
    <t>サカキ商店   様</t>
    <rPh sb="3" eb="5">
      <t>ショウテン</t>
    </rPh>
    <rPh sb="8" eb="9">
      <t>サマ</t>
    </rPh>
    <phoneticPr fontId="6"/>
  </si>
  <si>
    <t>2023年11月～12月分</t>
    <rPh sb="4" eb="5">
      <t>ネン</t>
    </rPh>
    <rPh sb="7" eb="8">
      <t>ガツ</t>
    </rPh>
    <rPh sb="11" eb="12">
      <t>ガツ</t>
    </rPh>
    <rPh sb="12" eb="13">
      <t>ブン</t>
    </rPh>
    <phoneticPr fontId="1"/>
  </si>
  <si>
    <t>森永美電気株式会社</t>
    <rPh sb="0" eb="2">
      <t>モリナガ</t>
    </rPh>
    <rPh sb="2" eb="3">
      <t>ミ</t>
    </rPh>
    <rPh sb="3" eb="5">
      <t>デンキ</t>
    </rPh>
    <rPh sb="5" eb="7">
      <t>カブシキ</t>
    </rPh>
    <rPh sb="7" eb="9">
      <t>カイシャ</t>
    </rPh>
    <phoneticPr fontId="6"/>
  </si>
  <si>
    <t>〒123-456 山形県山形市山形町山形123-4　</t>
    <rPh sb="9" eb="12">
      <t>ヤマガタケン</t>
    </rPh>
    <rPh sb="12" eb="15">
      <t>ヤマガタシ</t>
    </rPh>
    <rPh sb="15" eb="18">
      <t>ヤマガタチョウ</t>
    </rPh>
    <rPh sb="18" eb="20">
      <t>ヤマガタ</t>
    </rPh>
    <phoneticPr fontId="6"/>
  </si>
  <si>
    <t>請求明細書</t>
    <rPh sb="0" eb="1">
      <t>ウケ</t>
    </rPh>
    <rPh sb="1" eb="2">
      <t>モトム</t>
    </rPh>
    <rPh sb="2" eb="4">
      <t>メイサイ</t>
    </rPh>
    <rPh sb="4" eb="5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</si>
</sst>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yyyy&quot;年&quot;m&quot;月&quot;d&quot;日&quot;;@"/>
    <numFmt numFmtId="177" formatCode="&quot;¥&quot;#,##0&quot; -&quot;;[Red]\(&quot;¥&quot;#,##0\)&quot; -&quot;"/>
    <numFmt numFmtId="178" formatCode="&quot;¥&quot;#,##0_);[Red]\(&quot;¥&quot;#,##0\)"/>
    <numFmt numFmtId="179" formatCode="#,##0_ "/>
    <numFmt numFmtId="180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/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178" fontId="12" fillId="0" borderId="9" xfId="0" applyNumberFormat="1" applyFont="1" applyBorder="1">
      <alignment vertical="center"/>
    </xf>
    <xf numFmtId="178" fontId="12" fillId="0" borderId="11" xfId="0" applyNumberFormat="1" applyFont="1" applyBorder="1">
      <alignment vertical="center"/>
    </xf>
    <xf numFmtId="178" fontId="12" fillId="0" borderId="13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179" fontId="11" fillId="0" borderId="3" xfId="0" applyNumberFormat="1" applyFont="1" applyBorder="1">
      <alignment vertical="center"/>
    </xf>
    <xf numFmtId="5" fontId="11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>
      <alignment vertical="center"/>
    </xf>
    <xf numFmtId="180" fontId="12" fillId="0" borderId="4" xfId="0" applyNumberFormat="1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179" fontId="11" fillId="0" borderId="6" xfId="0" applyNumberFormat="1" applyFont="1" applyBorder="1">
      <alignment vertical="center"/>
    </xf>
    <xf numFmtId="5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Border="1">
      <alignment vertical="center"/>
    </xf>
    <xf numFmtId="180" fontId="12" fillId="0" borderId="7" xfId="0" applyNumberFormat="1" applyFont="1" applyBorder="1">
      <alignment vertical="center"/>
    </xf>
    <xf numFmtId="49" fontId="11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179" fontId="11" fillId="0" borderId="16" xfId="0" applyNumberFormat="1" applyFont="1" applyBorder="1">
      <alignment vertical="center"/>
    </xf>
    <xf numFmtId="5" fontId="11" fillId="0" borderId="16" xfId="0" applyNumberFormat="1" applyFont="1" applyBorder="1" applyAlignment="1">
      <alignment horizontal="center" vertical="center"/>
    </xf>
    <xf numFmtId="3" fontId="11" fillId="0" borderId="16" xfId="0" applyNumberFormat="1" applyFont="1" applyBorder="1">
      <alignment vertical="center"/>
    </xf>
    <xf numFmtId="180" fontId="12" fillId="0" borderId="17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71BC428E-92CB-4692-8A5F-9FF5F3DD5778}"/>
  </cellStyles>
  <dxfs count="0"/>
  <tableStyles count="0" defaultTableStyle="TableStyleMedium2" defaultPivotStyle="PivotStyleLight16"/>
  <colors>
    <mruColors>
      <color rgb="FFBE667A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I41"/>
  <sheetViews>
    <sheetView showGridLines="0" tabSelected="1" zoomScaleNormal="100" workbookViewId="0"/>
  </sheetViews>
  <sheetFormatPr defaultRowHeight="18.75" x14ac:dyDescent="0.4"/>
  <cols>
    <col min="1" max="1" width="3.75" customWidth="1"/>
    <col min="2" max="2" width="7.375" style="2" customWidth="1"/>
    <col min="3" max="3" width="8.625" style="2" customWidth="1"/>
    <col min="4" max="5" width="15" style="2" customWidth="1"/>
    <col min="6" max="7" width="5.875" style="2" customWidth="1"/>
    <col min="8" max="8" width="8.375" style="2" customWidth="1"/>
    <col min="9" max="9" width="13.375" style="2" customWidth="1"/>
  </cols>
  <sheetData>
    <row r="1" spans="1:9" x14ac:dyDescent="0.4">
      <c r="A1" s="1" t="s">
        <v>0</v>
      </c>
    </row>
    <row r="2" spans="1:9" x14ac:dyDescent="0.4">
      <c r="B2" s="3"/>
      <c r="C2" s="3"/>
      <c r="D2" s="3"/>
      <c r="E2" s="3"/>
      <c r="F2" s="4"/>
      <c r="G2" s="47" t="s">
        <v>1</v>
      </c>
      <c r="H2" s="47"/>
      <c r="I2" s="17" t="s">
        <v>29</v>
      </c>
    </row>
    <row r="3" spans="1:9" x14ac:dyDescent="0.4">
      <c r="B3" s="3"/>
      <c r="C3" s="3"/>
      <c r="D3" s="3"/>
      <c r="E3" s="3"/>
      <c r="F3" s="4"/>
      <c r="G3" s="46" t="s">
        <v>15</v>
      </c>
      <c r="H3" s="46"/>
      <c r="I3" s="9">
        <v>322</v>
      </c>
    </row>
    <row r="4" spans="1:9" x14ac:dyDescent="0.4">
      <c r="B4" s="3"/>
      <c r="C4" s="3"/>
      <c r="D4" s="3"/>
      <c r="E4" s="3"/>
      <c r="F4" s="4"/>
      <c r="G4" s="4"/>
      <c r="H4" s="5"/>
      <c r="I4" s="5"/>
    </row>
    <row r="5" spans="1:9" ht="21" x14ac:dyDescent="0.4">
      <c r="B5" s="48" t="s">
        <v>34</v>
      </c>
      <c r="C5" s="48"/>
      <c r="D5" s="48"/>
      <c r="E5" s="48"/>
      <c r="F5" s="48"/>
      <c r="G5" s="48"/>
      <c r="H5" s="48"/>
      <c r="I5" s="48"/>
    </row>
    <row r="6" spans="1:9" x14ac:dyDescent="0.4">
      <c r="B6" s="6"/>
      <c r="C6" s="6"/>
      <c r="D6" s="6"/>
      <c r="E6" s="6"/>
      <c r="F6" s="6"/>
      <c r="G6" s="6"/>
      <c r="H6" s="6"/>
      <c r="I6" s="6"/>
    </row>
    <row r="7" spans="1:9" x14ac:dyDescent="0.4">
      <c r="B7" s="18" t="s">
        <v>30</v>
      </c>
      <c r="C7" s="18"/>
      <c r="D7" s="10"/>
      <c r="E7" s="7"/>
      <c r="F7" s="7"/>
      <c r="G7" s="7"/>
      <c r="H7" s="7"/>
      <c r="I7" s="7"/>
    </row>
    <row r="8" spans="1:9" x14ac:dyDescent="0.4">
      <c r="B8" s="7"/>
      <c r="C8" s="7"/>
      <c r="D8" s="7"/>
      <c r="E8" s="7"/>
    </row>
    <row r="9" spans="1:9" x14ac:dyDescent="0.4">
      <c r="B9" s="5" t="s">
        <v>31</v>
      </c>
      <c r="C9" s="3"/>
      <c r="D9" s="3"/>
      <c r="E9" s="3"/>
      <c r="F9" s="49" t="s">
        <v>32</v>
      </c>
      <c r="G9" s="49"/>
      <c r="H9" s="49"/>
      <c r="I9" s="49"/>
    </row>
    <row r="10" spans="1:9" x14ac:dyDescent="0.4">
      <c r="B10" s="4"/>
      <c r="C10" s="4"/>
      <c r="D10" s="4"/>
      <c r="E10" s="4"/>
      <c r="F10" s="20" t="s">
        <v>33</v>
      </c>
      <c r="G10" s="20"/>
      <c r="H10" s="21"/>
      <c r="I10" s="21"/>
    </row>
    <row r="11" spans="1:9" x14ac:dyDescent="0.4">
      <c r="B11" s="5" t="s">
        <v>2</v>
      </c>
      <c r="C11" s="4"/>
      <c r="D11" s="4"/>
      <c r="E11" s="4"/>
      <c r="F11" s="21" t="s">
        <v>3</v>
      </c>
      <c r="G11" s="21"/>
      <c r="H11" s="21"/>
      <c r="I11" s="21"/>
    </row>
    <row r="12" spans="1:9" x14ac:dyDescent="0.4">
      <c r="B12" s="3"/>
      <c r="C12" s="3"/>
      <c r="D12" s="3"/>
      <c r="E12" s="3"/>
      <c r="F12" s="21" t="s">
        <v>4</v>
      </c>
      <c r="G12" s="21"/>
      <c r="H12" s="20"/>
      <c r="I12" s="20"/>
    </row>
    <row r="13" spans="1:9" x14ac:dyDescent="0.4">
      <c r="B13" s="47" t="s">
        <v>5</v>
      </c>
      <c r="C13" s="47"/>
      <c r="D13" s="19">
        <f>I40</f>
        <v>2589400</v>
      </c>
      <c r="E13" s="3"/>
      <c r="F13" s="20" t="s">
        <v>6</v>
      </c>
      <c r="G13" s="20"/>
      <c r="H13" s="20"/>
      <c r="I13" s="20"/>
    </row>
    <row r="14" spans="1:9" ht="19.5" thickBot="1" x14ac:dyDescent="0.45">
      <c r="B14" s="3"/>
      <c r="C14" s="3"/>
      <c r="D14" s="3"/>
      <c r="E14" s="3"/>
      <c r="F14" s="3"/>
      <c r="G14" s="3"/>
      <c r="H14" s="3"/>
      <c r="I14" s="3"/>
    </row>
    <row r="15" spans="1:9" ht="20.25" thickTop="1" thickBot="1" x14ac:dyDescent="0.45">
      <c r="B15" s="43" t="s">
        <v>16</v>
      </c>
      <c r="C15" s="44" t="s">
        <v>17</v>
      </c>
      <c r="D15" s="44" t="s">
        <v>19</v>
      </c>
      <c r="E15" s="44" t="s">
        <v>7</v>
      </c>
      <c r="F15" s="44" t="s">
        <v>20</v>
      </c>
      <c r="G15" s="44" t="s">
        <v>21</v>
      </c>
      <c r="H15" s="44" t="s">
        <v>8</v>
      </c>
      <c r="I15" s="45" t="s">
        <v>9</v>
      </c>
    </row>
    <row r="16" spans="1:9" x14ac:dyDescent="0.4">
      <c r="B16" s="36" t="s">
        <v>18</v>
      </c>
      <c r="C16" s="37">
        <v>321</v>
      </c>
      <c r="D16" s="38" t="s">
        <v>22</v>
      </c>
      <c r="E16" s="38" t="s">
        <v>23</v>
      </c>
      <c r="F16" s="39">
        <v>28</v>
      </c>
      <c r="G16" s="40" t="s">
        <v>24</v>
      </c>
      <c r="H16" s="41">
        <v>31500</v>
      </c>
      <c r="I16" s="42">
        <f>IF(AND(F16&lt;&gt;"",H16&lt;&gt;0),F16*H16,"")</f>
        <v>882000</v>
      </c>
    </row>
    <row r="17" spans="2:9" x14ac:dyDescent="0.4">
      <c r="B17" s="22" t="s">
        <v>25</v>
      </c>
      <c r="C17" s="23">
        <v>322</v>
      </c>
      <c r="D17" s="24" t="s">
        <v>26</v>
      </c>
      <c r="E17" s="24" t="s">
        <v>27</v>
      </c>
      <c r="F17" s="25">
        <v>32</v>
      </c>
      <c r="G17" s="26" t="s">
        <v>24</v>
      </c>
      <c r="H17" s="27">
        <v>46000</v>
      </c>
      <c r="I17" s="28">
        <f t="shared" ref="I17:I37" si="0">IF(AND(F17&lt;&gt;"",H17&lt;&gt;0),F17*H17,"")</f>
        <v>1472000</v>
      </c>
    </row>
    <row r="18" spans="2:9" x14ac:dyDescent="0.4">
      <c r="B18" s="22"/>
      <c r="C18" s="23"/>
      <c r="D18" s="24"/>
      <c r="E18" s="24"/>
      <c r="F18" s="25"/>
      <c r="G18" s="26"/>
      <c r="H18" s="27"/>
      <c r="I18" s="28" t="str">
        <f t="shared" si="0"/>
        <v/>
      </c>
    </row>
    <row r="19" spans="2:9" x14ac:dyDescent="0.4">
      <c r="B19" s="22"/>
      <c r="C19" s="23"/>
      <c r="D19" s="24"/>
      <c r="E19" s="24"/>
      <c r="F19" s="25"/>
      <c r="G19" s="26"/>
      <c r="H19" s="27"/>
      <c r="I19" s="28"/>
    </row>
    <row r="20" spans="2:9" x14ac:dyDescent="0.4">
      <c r="B20" s="22"/>
      <c r="C20" s="23"/>
      <c r="D20" s="24"/>
      <c r="E20" s="24"/>
      <c r="F20" s="25"/>
      <c r="G20" s="26"/>
      <c r="H20" s="27"/>
      <c r="I20" s="28"/>
    </row>
    <row r="21" spans="2:9" x14ac:dyDescent="0.4">
      <c r="B21" s="22"/>
      <c r="C21" s="23"/>
      <c r="D21" s="24"/>
      <c r="E21" s="24"/>
      <c r="F21" s="25"/>
      <c r="G21" s="26"/>
      <c r="H21" s="27"/>
      <c r="I21" s="28"/>
    </row>
    <row r="22" spans="2:9" x14ac:dyDescent="0.4">
      <c r="B22" s="22"/>
      <c r="C22" s="23"/>
      <c r="D22" s="24"/>
      <c r="E22" s="24"/>
      <c r="F22" s="25"/>
      <c r="G22" s="26"/>
      <c r="H22" s="27"/>
      <c r="I22" s="28"/>
    </row>
    <row r="23" spans="2:9" x14ac:dyDescent="0.4">
      <c r="B23" s="22"/>
      <c r="C23" s="23"/>
      <c r="D23" s="24"/>
      <c r="E23" s="24"/>
      <c r="F23" s="25"/>
      <c r="G23" s="26"/>
      <c r="H23" s="27"/>
      <c r="I23" s="28" t="str">
        <f t="shared" si="0"/>
        <v/>
      </c>
    </row>
    <row r="24" spans="2:9" x14ac:dyDescent="0.4">
      <c r="B24" s="22"/>
      <c r="C24" s="23"/>
      <c r="D24" s="24"/>
      <c r="E24" s="24"/>
      <c r="F24" s="25"/>
      <c r="G24" s="26"/>
      <c r="H24" s="27"/>
      <c r="I24" s="28" t="str">
        <f t="shared" si="0"/>
        <v/>
      </c>
    </row>
    <row r="25" spans="2:9" x14ac:dyDescent="0.4">
      <c r="B25" s="22"/>
      <c r="C25" s="23"/>
      <c r="D25" s="24"/>
      <c r="E25" s="24"/>
      <c r="F25" s="25"/>
      <c r="G25" s="26"/>
      <c r="H25" s="27"/>
      <c r="I25" s="28" t="str">
        <f t="shared" si="0"/>
        <v/>
      </c>
    </row>
    <row r="26" spans="2:9" x14ac:dyDescent="0.4">
      <c r="B26" s="22"/>
      <c r="C26" s="23"/>
      <c r="D26" s="24"/>
      <c r="E26" s="24"/>
      <c r="F26" s="25"/>
      <c r="G26" s="26"/>
      <c r="H26" s="27"/>
      <c r="I26" s="28" t="str">
        <f t="shared" si="0"/>
        <v/>
      </c>
    </row>
    <row r="27" spans="2:9" x14ac:dyDescent="0.4">
      <c r="B27" s="22"/>
      <c r="C27" s="23"/>
      <c r="D27" s="24"/>
      <c r="E27" s="24"/>
      <c r="F27" s="25"/>
      <c r="G27" s="26"/>
      <c r="H27" s="27"/>
      <c r="I27" s="28" t="str">
        <f t="shared" si="0"/>
        <v/>
      </c>
    </row>
    <row r="28" spans="2:9" x14ac:dyDescent="0.4">
      <c r="B28" s="22"/>
      <c r="C28" s="23"/>
      <c r="D28" s="24"/>
      <c r="E28" s="24"/>
      <c r="F28" s="25"/>
      <c r="G28" s="26"/>
      <c r="H28" s="27"/>
      <c r="I28" s="28" t="str">
        <f t="shared" si="0"/>
        <v/>
      </c>
    </row>
    <row r="29" spans="2:9" x14ac:dyDescent="0.4">
      <c r="B29" s="22"/>
      <c r="C29" s="23"/>
      <c r="D29" s="24"/>
      <c r="E29" s="24"/>
      <c r="F29" s="25"/>
      <c r="G29" s="26"/>
      <c r="H29" s="27"/>
      <c r="I29" s="28" t="str">
        <f t="shared" si="0"/>
        <v/>
      </c>
    </row>
    <row r="30" spans="2:9" x14ac:dyDescent="0.4">
      <c r="B30" s="22"/>
      <c r="C30" s="23"/>
      <c r="D30" s="24"/>
      <c r="E30" s="24"/>
      <c r="F30" s="25"/>
      <c r="G30" s="26"/>
      <c r="H30" s="27"/>
      <c r="I30" s="28" t="str">
        <f t="shared" si="0"/>
        <v/>
      </c>
    </row>
    <row r="31" spans="2:9" x14ac:dyDescent="0.4">
      <c r="B31" s="22"/>
      <c r="C31" s="23"/>
      <c r="D31" s="24"/>
      <c r="E31" s="24"/>
      <c r="F31" s="25"/>
      <c r="G31" s="26"/>
      <c r="H31" s="27"/>
      <c r="I31" s="28" t="str">
        <f t="shared" si="0"/>
        <v/>
      </c>
    </row>
    <row r="32" spans="2:9" x14ac:dyDescent="0.4">
      <c r="B32" s="22"/>
      <c r="C32" s="23"/>
      <c r="D32" s="24"/>
      <c r="E32" s="24"/>
      <c r="F32" s="25"/>
      <c r="G32" s="26"/>
      <c r="H32" s="27"/>
      <c r="I32" s="28" t="str">
        <f t="shared" si="0"/>
        <v/>
      </c>
    </row>
    <row r="33" spans="2:9" x14ac:dyDescent="0.4">
      <c r="B33" s="22"/>
      <c r="C33" s="23"/>
      <c r="D33" s="24"/>
      <c r="E33" s="24"/>
      <c r="F33" s="25"/>
      <c r="G33" s="26"/>
      <c r="H33" s="27"/>
      <c r="I33" s="28" t="str">
        <f t="shared" si="0"/>
        <v/>
      </c>
    </row>
    <row r="34" spans="2:9" x14ac:dyDescent="0.4">
      <c r="B34" s="22"/>
      <c r="C34" s="23"/>
      <c r="D34" s="24"/>
      <c r="E34" s="24"/>
      <c r="F34" s="25"/>
      <c r="G34" s="26"/>
      <c r="H34" s="27"/>
      <c r="I34" s="28" t="str">
        <f t="shared" si="0"/>
        <v/>
      </c>
    </row>
    <row r="35" spans="2:9" x14ac:dyDescent="0.4">
      <c r="B35" s="22"/>
      <c r="C35" s="23"/>
      <c r="D35" s="24"/>
      <c r="E35" s="24"/>
      <c r="F35" s="25"/>
      <c r="G35" s="26"/>
      <c r="H35" s="27"/>
      <c r="I35" s="28" t="str">
        <f t="shared" si="0"/>
        <v/>
      </c>
    </row>
    <row r="36" spans="2:9" x14ac:dyDescent="0.4">
      <c r="B36" s="22"/>
      <c r="C36" s="23"/>
      <c r="D36" s="24"/>
      <c r="E36" s="24"/>
      <c r="F36" s="25"/>
      <c r="G36" s="26"/>
      <c r="H36" s="27"/>
      <c r="I36" s="28" t="str">
        <f t="shared" si="0"/>
        <v/>
      </c>
    </row>
    <row r="37" spans="2:9" ht="19.5" thickBot="1" x14ac:dyDescent="0.45">
      <c r="B37" s="29"/>
      <c r="C37" s="30"/>
      <c r="D37" s="31"/>
      <c r="E37" s="31"/>
      <c r="F37" s="32"/>
      <c r="G37" s="33"/>
      <c r="H37" s="34"/>
      <c r="I37" s="35" t="str">
        <f t="shared" si="0"/>
        <v/>
      </c>
    </row>
    <row r="38" spans="2:9" ht="19.5" thickTop="1" x14ac:dyDescent="0.4">
      <c r="B38" s="20" t="s">
        <v>10</v>
      </c>
      <c r="C38" s="8"/>
      <c r="D38" s="8"/>
      <c r="E38" s="8"/>
      <c r="F38" s="7"/>
      <c r="G38" s="7"/>
      <c r="H38" s="14" t="s">
        <v>11</v>
      </c>
      <c r="I38" s="11">
        <f>SUM(I16:I37)</f>
        <v>2354000</v>
      </c>
    </row>
    <row r="39" spans="2:9" x14ac:dyDescent="0.4">
      <c r="B39" s="20" t="s">
        <v>28</v>
      </c>
      <c r="C39" s="8"/>
      <c r="D39" s="8"/>
      <c r="E39" s="8"/>
      <c r="F39" s="7"/>
      <c r="G39" s="7"/>
      <c r="H39" s="15" t="s">
        <v>12</v>
      </c>
      <c r="I39" s="12">
        <f xml:space="preserve"> ROUNDDOWN(I38*0.1,0)</f>
        <v>235400</v>
      </c>
    </row>
    <row r="40" spans="2:9" ht="19.5" thickBot="1" x14ac:dyDescent="0.45">
      <c r="B40" s="20" t="s">
        <v>13</v>
      </c>
      <c r="C40" s="8"/>
      <c r="D40" s="8"/>
      <c r="E40" s="8"/>
      <c r="F40" s="7"/>
      <c r="G40" s="7"/>
      <c r="H40" s="16" t="s">
        <v>14</v>
      </c>
      <c r="I40" s="13">
        <f>SUM(I38:I39)</f>
        <v>2589400</v>
      </c>
    </row>
    <row r="41" spans="2:9" ht="19.5" thickTop="1" x14ac:dyDescent="0.4"/>
  </sheetData>
  <mergeCells count="5">
    <mergeCell ref="G3:H3"/>
    <mergeCell ref="G2:H2"/>
    <mergeCell ref="B13:C13"/>
    <mergeCell ref="B5:I5"/>
    <mergeCell ref="F9:I9"/>
  </mergeCells>
  <phoneticPr fontId="1"/>
  <hyperlinks>
    <hyperlink ref="A1" r:id="rId1" xr:uid="{984B6E63-7B28-4A96-B10C-0BD77E945CED}"/>
  </hyperlinks>
  <printOptions horizontalCentered="1" verticalCentered="1"/>
  <pageMargins left="0.23622047244094491" right="0.23622047244094491" top="0.37" bottom="0.34" header="0.31496062992125984" footer="0.31496062992125984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inbl</cp:lastModifiedBy>
  <cp:lastPrinted>2023-05-26T22:05:27Z</cp:lastPrinted>
  <dcterms:created xsi:type="dcterms:W3CDTF">2021-12-13T09:11:30Z</dcterms:created>
  <dcterms:modified xsi:type="dcterms:W3CDTF">2023-06-30T00:43:18Z</dcterms:modified>
</cp:coreProperties>
</file>